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<sst xmlns="http://schemas.openxmlformats.org/spreadsheetml/2006/main" count="27" uniqueCount="27">
  <si>
    <t>**** Projesi 2- 30 Ekim 2023 Bütçe</t>
  </si>
  <si>
    <t>Birim Fiyat (TL)</t>
  </si>
  <si>
    <t>Adet</t>
  </si>
  <si>
    <t>Toplam (TL)</t>
  </si>
  <si>
    <t>Not</t>
  </si>
  <si>
    <t>Proje Hazırlık Faaliyetleri</t>
  </si>
  <si>
    <t>Ekip buluşması toplantı giderleri(ulaşım vb.)</t>
  </si>
  <si>
    <t>Programın takviminin planlanması, iş bölümü yapılması, duyuru metinlerinin hazırlanması vb. için ekip buluşmaları gideri</t>
  </si>
  <si>
    <t>Yeni yöntemler geliştirmek için online araç satın alma</t>
  </si>
  <si>
    <t>Onlineda yapılacak farkındalık çalışmalarında kullanılacak 2 yeni uygulama satın alınacaktır.</t>
  </si>
  <si>
    <t>Faaliyetler</t>
  </si>
  <si>
    <t>İletişim Çalışmaları</t>
  </si>
  <si>
    <t xml:space="preserve">Proje sürecinde sosyal medaya kanallarında yapılacak çalışmaların iletişim gideri. Sosyal medya reklam giderleri. </t>
  </si>
  <si>
    <t>Tasarım Giderleri</t>
  </si>
  <si>
    <t>Hazırlacanak içeriklerin tasarımlarının yapılması. Digital mecralarda paylaşıma uygun hale getirilmesi</t>
  </si>
  <si>
    <t>Kırtasiye ve Materyal Desteği</t>
  </si>
  <si>
    <t xml:space="preserve">Program boyunca ihtiyaç duyulacak kırtasiye ve materyal maliyeti </t>
  </si>
  <si>
    <t>Basım</t>
  </si>
  <si>
    <t>Hazırlanan broşürlerin basım maliyeti</t>
  </si>
  <si>
    <t>Video tasarlama</t>
  </si>
  <si>
    <t xml:space="preserve"> Proje bünyesinde hazırlanan farkındalık oluşturacak videoların hazırlanması </t>
  </si>
  <si>
    <t>Eğitmen ücreti</t>
  </si>
  <si>
    <t>Proje kapsamında konu ile ilgili bilgi düzeyini ve farkındalığı artırmak için alınacak eğitimler için eğitmenlere ödenecek ücret</t>
  </si>
  <si>
    <t>Saha Ziyareti</t>
  </si>
  <si>
    <t>STÖ'ler ve  kamu kurumları vb. saha  ulaşım giderleri</t>
  </si>
  <si>
    <t>Proje bünyesinde yapılacak ziyaretler ile projenin duyurulması ve  sürdürülebilir olması için ziyaretler planlanmaktadır. Bu ziyaretlerin harcamaları buradan karşılanacaktır.</t>
  </si>
  <si>
    <t>TOPLAM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</si>
</sst>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2.0"/>
      <color theme="1"/>
      <name val="Arial"/>
      <scheme val="minor"/>
    </font>
    <font>
      <b/>
      <sz val="12.0"/>
      <color theme="1"/>
      <name val="Calibri"/>
    </font>
    <font>
      <sz val="12.0"/>
      <color theme="1"/>
      <name val="Calibri"/>
    </font>
    <font/>
    <font>
      <sz val="12.0"/>
      <color theme="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9CB9C"/>
        <bgColor rgb="FFF9CB9C"/>
      </patternFill>
    </fill>
    <fill>
      <patternFill patternType="solid">
        <fgColor rgb="FFFFF2CC"/>
        <bgColor rgb="FFFFF2CC"/>
      </patternFill>
    </fill>
  </fills>
  <borders count="15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double">
        <color rgb="FF000000"/>
      </bottom>
    </border>
    <border>
      <left/>
      <right/>
      <top/>
      <bottom style="double">
        <color rgb="FF000000"/>
      </bottom>
    </border>
    <border>
      <left/>
      <right style="thin">
        <color rgb="FF000000"/>
      </right>
      <top/>
      <bottom style="double">
        <color rgb="FF000000"/>
      </bottom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shrinkToFit="0" vertical="center" wrapText="1"/>
    </xf>
    <xf borderId="1" fillId="2" fontId="1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2" fontId="1" numFmtId="0" xfId="0" applyAlignment="1" applyBorder="1" applyFont="1">
      <alignment horizontal="left" shrinkToFit="0" vertical="center" wrapText="1"/>
    </xf>
    <xf borderId="5" fillId="2" fontId="1" numFmtId="0" xfId="0" applyAlignment="1" applyBorder="1" applyFont="1">
      <alignment horizontal="center" shrinkToFit="0" vertical="center" wrapText="1"/>
    </xf>
    <xf borderId="6" fillId="2" fontId="1" numFmtId="0" xfId="0" applyAlignment="1" applyBorder="1" applyFont="1">
      <alignment horizontal="center" shrinkToFit="0" vertical="center" wrapText="1"/>
    </xf>
    <xf borderId="7" fillId="3" fontId="1" numFmtId="0" xfId="0" applyAlignment="1" applyBorder="1" applyFill="1" applyFont="1">
      <alignment horizontal="left" shrinkToFit="0" vertical="center" wrapText="1"/>
    </xf>
    <xf borderId="8" fillId="3" fontId="1" numFmtId="0" xfId="0" applyAlignment="1" applyBorder="1" applyFont="1">
      <alignment horizontal="center" shrinkToFit="0" vertical="center" wrapText="1"/>
    </xf>
    <xf borderId="9" fillId="3" fontId="1" numFmtId="0" xfId="0" applyAlignment="1" applyBorder="1" applyFont="1">
      <alignment horizontal="center" shrinkToFit="0" vertical="center" wrapText="1"/>
    </xf>
    <xf borderId="10" fillId="0" fontId="2" numFmtId="0" xfId="0" applyAlignment="1" applyBorder="1" applyFont="1">
      <alignment horizontal="left" shrinkToFit="0" vertical="center" wrapText="1"/>
    </xf>
    <xf borderId="0" fillId="0" fontId="2" numFmtId="3" xfId="0" applyAlignment="1" applyFont="1" applyNumberFormat="1">
      <alignment horizontal="right" shrinkToFit="0" vertical="center" wrapText="1"/>
    </xf>
    <xf borderId="11" fillId="0" fontId="2" numFmtId="0" xfId="0" applyAlignment="1" applyBorder="1" applyFont="1">
      <alignment horizontal="left" shrinkToFit="0" vertical="center" wrapText="1"/>
    </xf>
    <xf borderId="8" fillId="3" fontId="2" numFmtId="3" xfId="0" applyAlignment="1" applyBorder="1" applyFont="1" applyNumberFormat="1">
      <alignment horizontal="right" shrinkToFit="0" vertical="center" wrapText="1"/>
    </xf>
    <xf borderId="9" fillId="3" fontId="2" numFmtId="0" xfId="0" applyAlignment="1" applyBorder="1" applyFont="1">
      <alignment horizontal="left" shrinkToFit="0" vertical="center" wrapText="1"/>
    </xf>
    <xf borderId="0" fillId="0" fontId="2" numFmtId="0" xfId="0" applyAlignment="1" applyFont="1">
      <alignment shrinkToFit="0" vertical="center" wrapText="1"/>
    </xf>
    <xf borderId="0" fillId="0" fontId="2" numFmtId="3" xfId="0" applyAlignment="1" applyFont="1" applyNumberFormat="1">
      <alignment horizontal="left" shrinkToFit="0" vertical="center" wrapText="1"/>
    </xf>
    <xf borderId="12" fillId="3" fontId="1" numFmtId="0" xfId="0" applyAlignment="1" applyBorder="1" applyFont="1">
      <alignment horizontal="left" shrinkToFit="0" vertical="center" wrapText="1"/>
    </xf>
    <xf borderId="13" fillId="3" fontId="2" numFmtId="3" xfId="0" applyAlignment="1" applyBorder="1" applyFont="1" applyNumberFormat="1">
      <alignment horizontal="left" shrinkToFit="0" vertical="center" wrapText="1"/>
    </xf>
    <xf borderId="13" fillId="3" fontId="1" numFmtId="3" xfId="0" applyAlignment="1" applyBorder="1" applyFont="1" applyNumberFormat="1">
      <alignment horizontal="right" shrinkToFit="0" vertical="center" wrapText="1"/>
    </xf>
    <xf borderId="14" fillId="3" fontId="2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4" numFmtId="3" xfId="0" applyAlignment="1" applyFont="1" applyNumberForma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4" numFmtId="3" xfId="0" applyAlignment="1" applyFont="1" applyNumberFormat="1">
      <alignment horizontal="right" shrinkToFit="0" vertical="center" wrapText="1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shrinkToFit="0" vertical="center" wrapText="1"/>
    </xf>
    <xf borderId="0" fillId="0" fontId="2" numFmtId="3" xfId="0" applyAlignment="1" applyFont="1" applyNumberFormat="1">
      <alignment horizontal="center" vertical="center"/>
    </xf>
    <xf borderId="0" fillId="0" fontId="4" numFmtId="3" xfId="0" applyAlignment="1" applyFont="1" applyNumberFormat="1">
      <alignment horizontal="left" shrinkToFit="0" vertical="center" wrapText="1"/>
    </xf>
    <xf borderId="0" fillId="0" fontId="2" numFmtId="0" xfId="0" applyAlignment="1" applyFont="1">
      <alignment horizontal="right" vertical="center"/>
    </xf>
    <xf borderId="0" fillId="0" fontId="2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943100" cy="13716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34.9"/>
    <col customWidth="1" min="2" max="2" width="6.0"/>
    <col customWidth="1" min="3" max="3" width="6.6"/>
    <col customWidth="1" min="4" max="4" width="11.6"/>
    <col customWidth="1" min="5" max="5" width="99.5"/>
    <col customWidth="1" min="6" max="7" width="10.8"/>
    <col customWidth="1" min="8" max="8" width="6.5"/>
    <col customWidth="1" min="9" max="10" width="10.8"/>
    <col customWidth="1" min="11" max="26" width="10.5"/>
  </cols>
  <sheetData>
    <row r="1" ht="108.0" customHeight="1">
      <c r="A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3" t="s">
        <v>0</v>
      </c>
      <c r="B2" s="4"/>
      <c r="C2" s="4"/>
      <c r="D2" s="4"/>
      <c r="E2" s="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6"/>
      <c r="B3" s="7" t="s">
        <v>1</v>
      </c>
      <c r="C3" s="7" t="s">
        <v>2</v>
      </c>
      <c r="D3" s="7" t="s">
        <v>3</v>
      </c>
      <c r="E3" s="8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9" t="s">
        <v>5</v>
      </c>
      <c r="B4" s="10"/>
      <c r="C4" s="10"/>
      <c r="D4" s="10"/>
      <c r="E4" s="1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12" t="s">
        <v>6</v>
      </c>
      <c r="B5" s="13">
        <v>150.0</v>
      </c>
      <c r="C5" s="13">
        <v>3.0</v>
      </c>
      <c r="D5" s="13">
        <f t="shared" ref="D5:D6" si="1">B5*C5</f>
        <v>450</v>
      </c>
      <c r="E5" s="14" t="s">
        <v>7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12" t="s">
        <v>8</v>
      </c>
      <c r="B6" s="13">
        <v>750.0</v>
      </c>
      <c r="C6" s="13">
        <v>2.0</v>
      </c>
      <c r="D6" s="13">
        <f t="shared" si="1"/>
        <v>1500</v>
      </c>
      <c r="E6" s="14" t="s">
        <v>9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12"/>
      <c r="B7" s="13"/>
      <c r="C7" s="13"/>
      <c r="D7" s="13"/>
      <c r="E7" s="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12"/>
      <c r="B8" s="13"/>
      <c r="C8" s="13"/>
      <c r="D8" s="13"/>
      <c r="E8" s="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12"/>
      <c r="B9" s="13"/>
      <c r="C9" s="13"/>
      <c r="D9" s="13"/>
      <c r="E9" s="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12"/>
      <c r="B10" s="13"/>
      <c r="C10" s="13"/>
      <c r="D10" s="13"/>
      <c r="E10" s="1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9" t="s">
        <v>10</v>
      </c>
      <c r="B11" s="15"/>
      <c r="C11" s="15"/>
      <c r="D11" s="15"/>
      <c r="E11" s="1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12" t="s">
        <v>11</v>
      </c>
      <c r="B12" s="13">
        <v>1500.0</v>
      </c>
      <c r="C12" s="13">
        <v>1.0</v>
      </c>
      <c r="D12" s="13">
        <f t="shared" ref="D12:D13" si="2">B12*C12</f>
        <v>1500</v>
      </c>
      <c r="E12" s="14" t="s">
        <v>12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12" t="s">
        <v>13</v>
      </c>
      <c r="B13" s="13">
        <v>1500.0</v>
      </c>
      <c r="C13" s="13">
        <v>1.0</v>
      </c>
      <c r="D13" s="13">
        <f t="shared" si="2"/>
        <v>1500</v>
      </c>
      <c r="E13" s="14" t="s">
        <v>14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17" t="s">
        <v>15</v>
      </c>
      <c r="B14" s="13">
        <v>250.0</v>
      </c>
      <c r="C14" s="13">
        <v>1.0</v>
      </c>
      <c r="D14" s="13">
        <v>250.0</v>
      </c>
      <c r="E14" s="17" t="s">
        <v>16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12" t="s">
        <v>17</v>
      </c>
      <c r="B15" s="13">
        <v>200.0</v>
      </c>
      <c r="C15" s="13">
        <v>5.0</v>
      </c>
      <c r="D15" s="13">
        <v>1000.0</v>
      </c>
      <c r="E15" s="14" t="s">
        <v>18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12" t="s">
        <v>19</v>
      </c>
      <c r="B16" s="13">
        <v>1250.0</v>
      </c>
      <c r="C16" s="13">
        <v>2.0</v>
      </c>
      <c r="D16" s="13">
        <v>2500.0</v>
      </c>
      <c r="E16" s="14" t="s">
        <v>20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12" t="s">
        <v>21</v>
      </c>
      <c r="B17" s="13">
        <v>1000.0</v>
      </c>
      <c r="C17" s="13">
        <v>2.0</v>
      </c>
      <c r="D17" s="13">
        <v>2000.0</v>
      </c>
      <c r="E17" s="14" t="s">
        <v>22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9" t="s">
        <v>23</v>
      </c>
      <c r="B18" s="15"/>
      <c r="C18" s="15"/>
      <c r="D18" s="15"/>
      <c r="E18" s="1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12" t="s">
        <v>24</v>
      </c>
      <c r="B19" s="13">
        <v>50.0</v>
      </c>
      <c r="C19" s="13">
        <v>10.0</v>
      </c>
      <c r="D19" s="13">
        <f>B19*C19</f>
        <v>500</v>
      </c>
      <c r="E19" s="14" t="s">
        <v>25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12"/>
      <c r="B20" s="18"/>
      <c r="C20" s="18"/>
      <c r="D20" s="13"/>
      <c r="E20" s="1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2"/>
      <c r="B21" s="18"/>
      <c r="C21" s="18"/>
      <c r="D21" s="13"/>
      <c r="E21" s="1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9" t="s">
        <v>26</v>
      </c>
      <c r="B22" s="20"/>
      <c r="C22" s="20"/>
      <c r="D22" s="21">
        <f>SUM(D5:D21)</f>
        <v>11200</v>
      </c>
      <c r="E22" s="2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18"/>
      <c r="C23" s="18"/>
      <c r="D23" s="1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3"/>
      <c r="B24" s="24"/>
      <c r="C24" s="24"/>
      <c r="D24" s="2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5"/>
      <c r="B25" s="25"/>
      <c r="C25" s="26"/>
      <c r="D25" s="2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5"/>
      <c r="B26" s="25"/>
      <c r="C26" s="26"/>
      <c r="D26" s="2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5"/>
      <c r="B27" s="25"/>
      <c r="C27" s="26"/>
      <c r="D27" s="24"/>
      <c r="E27" s="27"/>
      <c r="F27" s="17"/>
      <c r="G27" s="28"/>
      <c r="H27" s="28"/>
      <c r="I27" s="29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5"/>
      <c r="B28" s="25"/>
      <c r="C28" s="26"/>
      <c r="D28" s="24"/>
      <c r="E28" s="27"/>
      <c r="F28" s="17"/>
      <c r="G28" s="28"/>
      <c r="H28" s="28"/>
      <c r="I28" s="29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5"/>
      <c r="B29" s="25"/>
      <c r="C29" s="26"/>
      <c r="D29" s="24"/>
      <c r="E29" s="27"/>
      <c r="F29" s="17"/>
      <c r="G29" s="28"/>
      <c r="H29" s="28"/>
      <c r="I29" s="2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5"/>
      <c r="B30" s="25"/>
      <c r="C30" s="30"/>
      <c r="D30" s="24"/>
      <c r="E30" s="27"/>
      <c r="F30" s="17"/>
      <c r="G30" s="28"/>
      <c r="H30" s="28"/>
      <c r="I30" s="29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31"/>
      <c r="H31" s="31"/>
      <c r="I31" s="29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32"/>
      <c r="H32" s="32"/>
      <c r="I32" s="29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32"/>
      <c r="H33" s="32"/>
      <c r="I33" s="29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2">
    <mergeCell ref="A1:E1"/>
    <mergeCell ref="A2:E2"/>
  </mergeCells>
  <printOptions/>
  <pageMargins bottom="0.75" footer="0.0" header="0.0" left="0.7" right="0.7" top="0.75"/>
  <pageSetup paperSize="9" orientation="landscape"/>
  <drawing r:id="rId1"/>
</worksheet>
</file>